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-pl\Downloads\"/>
    </mc:Choice>
  </mc:AlternateContent>
  <xr:revisionPtr revIDLastSave="0" documentId="13_ncr:1_{572864A9-BA4B-46D1-A8C2-7E56A2008BD8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EPFLA Recipients" sheetId="4" r:id="rId1"/>
    <sheet name="State Totals" sheetId="5" r:id="rId2"/>
  </sheets>
  <definedNames>
    <definedName name="_xlnm._FilterDatabase" localSheetId="0" hidden="1">'EPFLA Recipients'!$A$1:$S$1</definedName>
    <definedName name="_xlnm._FilterDatabase" localSheetId="1" hidden="1">'State Totals'!#REF!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5" l="1"/>
</calcChain>
</file>

<file path=xl/sharedStrings.xml><?xml version="1.0" encoding="utf-8"?>
<sst xmlns="http://schemas.openxmlformats.org/spreadsheetml/2006/main" count="427" uniqueCount="341">
  <si>
    <t>ProviderNum</t>
  </si>
  <si>
    <t>Name | First</t>
  </si>
  <si>
    <t>Name | Middle</t>
  </si>
  <si>
    <t>Name | Last</t>
  </si>
  <si>
    <t>Credentials</t>
  </si>
  <si>
    <t>Facility</t>
  </si>
  <si>
    <t>City</t>
  </si>
  <si>
    <t>State</t>
  </si>
  <si>
    <t>Anthony</t>
  </si>
  <si>
    <t>Restaino</t>
  </si>
  <si>
    <t>Norwegian Christian Home and Health Center</t>
  </si>
  <si>
    <t>New York</t>
  </si>
  <si>
    <t>Theresa</t>
  </si>
  <si>
    <t>Sanderson</t>
  </si>
  <si>
    <t>CNHA, FACHCA</t>
  </si>
  <si>
    <t>West Hartford Health &amp; Rehabilitation Center</t>
  </si>
  <si>
    <t>West Hartford</t>
  </si>
  <si>
    <t>Connecticut</t>
  </si>
  <si>
    <t>Marikate</t>
  </si>
  <si>
    <t>A</t>
  </si>
  <si>
    <t>Lynch</t>
  </si>
  <si>
    <t>Essex Meadows</t>
  </si>
  <si>
    <t>Essex</t>
  </si>
  <si>
    <t>Shmuel</t>
  </si>
  <si>
    <t>Freedman</t>
  </si>
  <si>
    <t>LNHA</t>
  </si>
  <si>
    <t>Cliffside</t>
  </si>
  <si>
    <t>Flushing</t>
  </si>
  <si>
    <t>Teddy</t>
  </si>
  <si>
    <t>M</t>
  </si>
  <si>
    <t>Watts</t>
  </si>
  <si>
    <t>CNHA, CDP, FACHCA</t>
  </si>
  <si>
    <t>The Fountainview Center for Alzheimer's Disease</t>
  </si>
  <si>
    <t>Atlanta</t>
  </si>
  <si>
    <t>Georgia</t>
  </si>
  <si>
    <t>George</t>
  </si>
  <si>
    <t>Zeitler</t>
  </si>
  <si>
    <t>Cheshire Home, Inc</t>
  </si>
  <si>
    <t>Florham Park</t>
  </si>
  <si>
    <t>New Jersey</t>
  </si>
  <si>
    <t>California</t>
  </si>
  <si>
    <t>Tara</t>
  </si>
  <si>
    <t>E</t>
  </si>
  <si>
    <t>Degan</t>
  </si>
  <si>
    <t>Renaissance Rehabilitation and Nursing Care Center</t>
  </si>
  <si>
    <t>Staatsburg</t>
  </si>
  <si>
    <t>New Hampshire</t>
  </si>
  <si>
    <t>Jennifer</t>
  </si>
  <si>
    <t>Campbell</t>
  </si>
  <si>
    <t>NHA</t>
  </si>
  <si>
    <t>Westerly Health Center</t>
  </si>
  <si>
    <t>Westerly</t>
  </si>
  <si>
    <t>Rhode Island</t>
  </si>
  <si>
    <t>Brenda</t>
  </si>
  <si>
    <t>Marinan</t>
  </si>
  <si>
    <t>Chestelm Health &amp; Rehabilitation Center</t>
  </si>
  <si>
    <t>Moodus</t>
  </si>
  <si>
    <t>Pelletier</t>
  </si>
  <si>
    <t>LNHA, LSW</t>
  </si>
  <si>
    <t>Country Center for Health and Rehabilitation</t>
  </si>
  <si>
    <t>Newburyport</t>
  </si>
  <si>
    <t>Massachusetts</t>
  </si>
  <si>
    <t>Bethany</t>
  </si>
  <si>
    <t>Renee</t>
  </si>
  <si>
    <t>Murray</t>
  </si>
  <si>
    <t>Cedar Crest Nursing and Rehabilitation</t>
  </si>
  <si>
    <t>Sunnyvale</t>
  </si>
  <si>
    <t>Andrew</t>
  </si>
  <si>
    <t>Pence</t>
  </si>
  <si>
    <t>San Jose Healthcare &amp; Wellness Center</t>
  </si>
  <si>
    <t>San Jose</t>
  </si>
  <si>
    <t>North Carolina</t>
  </si>
  <si>
    <t>Mississippi</t>
  </si>
  <si>
    <t>Curtis</t>
  </si>
  <si>
    <t>Rodowicz</t>
  </si>
  <si>
    <t>Colonial Health and Rehab Center of Plainfield, LLC</t>
  </si>
  <si>
    <t>Plainfield</t>
  </si>
  <si>
    <t>Karen</t>
  </si>
  <si>
    <t>Zobel</t>
  </si>
  <si>
    <t>CEO/Administrator</t>
  </si>
  <si>
    <t>The Baptist Home at Brookmeade</t>
  </si>
  <si>
    <t>Rhinebeck</t>
  </si>
  <si>
    <t>Geraldine</t>
  </si>
  <si>
    <t>Albers</t>
  </si>
  <si>
    <t>Carillon Nursing and Rehabilitation Center</t>
  </si>
  <si>
    <t>Huntington</t>
  </si>
  <si>
    <t>Ryan</t>
  </si>
  <si>
    <t>Taylor</t>
  </si>
  <si>
    <t>LNHA, MBA</t>
  </si>
  <si>
    <t>Pacific Coast Post Acute</t>
  </si>
  <si>
    <t>Salinas</t>
  </si>
  <si>
    <t>Alexandra</t>
  </si>
  <si>
    <t>LaMothe</t>
  </si>
  <si>
    <t>RN, FNP-BC, LNHA</t>
  </si>
  <si>
    <t>Brookhaven Health Care Facility</t>
  </si>
  <si>
    <t>East Patchogue</t>
  </si>
  <si>
    <t>David</t>
  </si>
  <si>
    <t>Horn</t>
  </si>
  <si>
    <t>SUNSHINE HEALTH CARE INC</t>
  </si>
  <si>
    <t>Pontotoc</t>
  </si>
  <si>
    <t>Joan</t>
  </si>
  <si>
    <t>Woods</t>
  </si>
  <si>
    <t>MS, LNHA, CPHQ</t>
  </si>
  <si>
    <t>The John Clarke Senior Living</t>
  </si>
  <si>
    <t>Middletown</t>
  </si>
  <si>
    <t>c</t>
  </si>
  <si>
    <t>Masters in Public Administration</t>
  </si>
  <si>
    <t>Nottingham RHCF</t>
  </si>
  <si>
    <t>Jamesville</t>
  </si>
  <si>
    <t>CALEB</t>
  </si>
  <si>
    <t>N</t>
  </si>
  <si>
    <t>SCHULTZ</t>
  </si>
  <si>
    <t>Arbor Hills Nursing Center</t>
  </si>
  <si>
    <t>La Mesa</t>
  </si>
  <si>
    <t>Dawn</t>
  </si>
  <si>
    <t>Giakas</t>
  </si>
  <si>
    <t>DBA, MPH, BS, LNHA, CALA, FABC</t>
  </si>
  <si>
    <t>New Jersey Eastern Star Home</t>
  </si>
  <si>
    <t>Bridgewater</t>
  </si>
  <si>
    <t>Chris</t>
  </si>
  <si>
    <t>Susan</t>
  </si>
  <si>
    <t>Whipple</t>
  </si>
  <si>
    <t>Cedar Crest Nursing Centre Inc.</t>
  </si>
  <si>
    <t>Cranston</t>
  </si>
  <si>
    <t>Danielle</t>
  </si>
  <si>
    <t>C</t>
  </si>
  <si>
    <t>Reusch</t>
  </si>
  <si>
    <t>LNHA RN BSN  WCC CSWD-C QCP</t>
  </si>
  <si>
    <t>Harris Hill Nursing Facility</t>
  </si>
  <si>
    <t>Williamsville</t>
  </si>
  <si>
    <t>kathleen</t>
  </si>
  <si>
    <t>mccracken</t>
  </si>
  <si>
    <t>St Ann Rehabilitation &amp; Nursing Center</t>
  </si>
  <si>
    <t>Dover</t>
  </si>
  <si>
    <t>L</t>
  </si>
  <si>
    <t>Kelly</t>
  </si>
  <si>
    <t>DeJesus</t>
  </si>
  <si>
    <t>MBA, LNHA</t>
  </si>
  <si>
    <t>The Harborside</t>
  </si>
  <si>
    <t>Port Washington</t>
  </si>
  <si>
    <t>Alicia</t>
  </si>
  <si>
    <t>Marcia</t>
  </si>
  <si>
    <t>Lockett</t>
  </si>
  <si>
    <t>The Villas at Poway</t>
  </si>
  <si>
    <t>Poway</t>
  </si>
  <si>
    <t>Combs-Wilber</t>
  </si>
  <si>
    <t>Green Mountain Nursing &amp; Rehabilitation Center LLC</t>
  </si>
  <si>
    <t>Milton</t>
  </si>
  <si>
    <t>Vermont</t>
  </si>
  <si>
    <t>Jessica</t>
  </si>
  <si>
    <t>Hogan</t>
  </si>
  <si>
    <t>Lake Katrine</t>
  </si>
  <si>
    <t>Ten Broeck Center for Rehabilitation and Nursing</t>
  </si>
  <si>
    <t>Florida</t>
  </si>
  <si>
    <t>BROOKLYN</t>
  </si>
  <si>
    <t>Gregory</t>
  </si>
  <si>
    <t>Garrett</t>
  </si>
  <si>
    <t>Peconic Landing at Southold inc</t>
  </si>
  <si>
    <t>Greenport</t>
  </si>
  <si>
    <t>Micah</t>
  </si>
  <si>
    <t>Almond</t>
  </si>
  <si>
    <t>Mountain View</t>
  </si>
  <si>
    <t>Steven</t>
  </si>
  <si>
    <t>Smyth</t>
  </si>
  <si>
    <t>LNHA, FACHCA, FACHE, HSE</t>
  </si>
  <si>
    <t>San Simeon by the Sound Center for Nursing and Rehabilitation</t>
  </si>
  <si>
    <t>05A364</t>
  </si>
  <si>
    <t>Corine</t>
  </si>
  <si>
    <t>Bernard</t>
  </si>
  <si>
    <t>NHA, CDAL</t>
  </si>
  <si>
    <t>Villa Siena</t>
  </si>
  <si>
    <t>kaye</t>
  </si>
  <si>
    <t>Wilson</t>
  </si>
  <si>
    <t>Lee County Care and Rehab Center</t>
  </si>
  <si>
    <t>Beattyville</t>
  </si>
  <si>
    <t>Kentucky</t>
  </si>
  <si>
    <t>Cristin</t>
  </si>
  <si>
    <t>Cathering</t>
  </si>
  <si>
    <t>Whittaker</t>
  </si>
  <si>
    <t>Covenant Living at Mount Miguel</t>
  </si>
  <si>
    <t>Spring Valley</t>
  </si>
  <si>
    <t>Isis</t>
  </si>
  <si>
    <t>Fernandez</t>
  </si>
  <si>
    <t>RN, BSN, NHA</t>
  </si>
  <si>
    <t>Hialeah Shores Nursing and Rehabilitation Center</t>
  </si>
  <si>
    <t>Miami</t>
  </si>
  <si>
    <t>Aharon</t>
  </si>
  <si>
    <t>Wolf</t>
  </si>
  <si>
    <t>Dumont Center for Rehabilitation and Nursing Care</t>
  </si>
  <si>
    <t>New Rochelle</t>
  </si>
  <si>
    <t>JANET</t>
  </si>
  <si>
    <t>MERLY-LIRANZO</t>
  </si>
  <si>
    <t>Peace Care St. Ann's</t>
  </si>
  <si>
    <t>JERSEY CITY</t>
  </si>
  <si>
    <t>Fulton Commons Care Center</t>
  </si>
  <si>
    <t>CATHIE</t>
  </si>
  <si>
    <t>DOYLE</t>
  </si>
  <si>
    <t>LNHA, MPA</t>
  </si>
  <si>
    <t>WEST ISLIP</t>
  </si>
  <si>
    <t>Jacob</t>
  </si>
  <si>
    <t>Barber</t>
  </si>
  <si>
    <t>The Enclave at Port Chester Rehabilitation and Nursing Center</t>
  </si>
  <si>
    <t>Port Chester</t>
  </si>
  <si>
    <t>Corey</t>
  </si>
  <si>
    <t>Beaudette</t>
  </si>
  <si>
    <t>Webster Manor Rehabilitation &amp; Health Care Center</t>
  </si>
  <si>
    <t>Webster</t>
  </si>
  <si>
    <t>Fortson</t>
  </si>
  <si>
    <t>RN, LNHA</t>
  </si>
  <si>
    <t>Calhoun Nursing Home</t>
  </si>
  <si>
    <t>Edison</t>
  </si>
  <si>
    <t>Ronald</t>
  </si>
  <si>
    <t>Albin</t>
  </si>
  <si>
    <t>St. James Place</t>
  </si>
  <si>
    <t>Baton Rouge</t>
  </si>
  <si>
    <t>Louisiana</t>
  </si>
  <si>
    <t>Mary Jane</t>
  </si>
  <si>
    <t>Nottonson</t>
  </si>
  <si>
    <t>MJN</t>
  </si>
  <si>
    <t>Helen Porter Rehabilitation and Nursing</t>
  </si>
  <si>
    <t>Middlebury</t>
  </si>
  <si>
    <t>Melissa</t>
  </si>
  <si>
    <t>Sparks</t>
  </si>
  <si>
    <t>Hyden Health and Rehabilitation Center</t>
  </si>
  <si>
    <t>Hyden</t>
  </si>
  <si>
    <t>Rae</t>
  </si>
  <si>
    <t>Walker</t>
  </si>
  <si>
    <t>Green Hills Health Care Center</t>
  </si>
  <si>
    <t>Ames</t>
  </si>
  <si>
    <t>Iowa</t>
  </si>
  <si>
    <t>CHAIM</t>
  </si>
  <si>
    <t>RIBIAT</t>
  </si>
  <si>
    <t>Anchor Care</t>
  </si>
  <si>
    <t>Hazlet</t>
  </si>
  <si>
    <t>Lynn</t>
  </si>
  <si>
    <t>Beede</t>
  </si>
  <si>
    <t>APRN, FNP-BC, NHA</t>
  </si>
  <si>
    <t>Coos County Nursing Home</t>
  </si>
  <si>
    <t>Berlin</t>
  </si>
  <si>
    <t>Michael</t>
  </si>
  <si>
    <t>Burnett</t>
  </si>
  <si>
    <t>Capitol Hill Healthcare</t>
  </si>
  <si>
    <t>Montgomery</t>
  </si>
  <si>
    <t>Alabama</t>
  </si>
  <si>
    <t>Lumsden</t>
  </si>
  <si>
    <t>Northern Regional Hospital</t>
  </si>
  <si>
    <t>Mount Airy</t>
  </si>
  <si>
    <t>Belinda</t>
  </si>
  <si>
    <t>Leung</t>
  </si>
  <si>
    <t>Marina Garden Nursing Center</t>
  </si>
  <si>
    <t>Alameda</t>
  </si>
  <si>
    <t>GRANT CUESTA SUB-ACUTE AND REHABILITATION CENTER</t>
  </si>
  <si>
    <t>Jerry</t>
  </si>
  <si>
    <t>Enella</t>
  </si>
  <si>
    <t>Sapphire Center for Rehabilitation and Nursing</t>
  </si>
  <si>
    <t>Thara</t>
  </si>
  <si>
    <t>Cesar</t>
  </si>
  <si>
    <t>Harlem Center for Nursing &amp; Rehabilitation</t>
  </si>
  <si>
    <t>Vicky</t>
  </si>
  <si>
    <t xml:space="preserve"> Shaw</t>
  </si>
  <si>
    <t>Park Ave Extended Care Facility</t>
  </si>
  <si>
    <t>Long Beach</t>
  </si>
  <si>
    <t xml:space="preserve">Jeff </t>
  </si>
  <si>
    <t>Ruso</t>
  </si>
  <si>
    <t>Pathways Nursing and Rehabilitation Center</t>
  </si>
  <si>
    <t>Niskayuna</t>
  </si>
  <si>
    <t>Richardson</t>
  </si>
  <si>
    <t xml:space="preserve">Shelley </t>
  </si>
  <si>
    <t xml:space="preserve">Anne </t>
  </si>
  <si>
    <t>LNHA, RN, BSAS</t>
  </si>
  <si>
    <t>Belknap County Nursing Home</t>
  </si>
  <si>
    <t>Laconia</t>
  </si>
  <si>
    <t>Ketchum</t>
  </si>
  <si>
    <t>Brian</t>
  </si>
  <si>
    <t xml:space="preserve">Jeffrey </t>
  </si>
  <si>
    <t>Pinnacle health &amp; rehab at South Portland</t>
  </si>
  <si>
    <t>South Portland</t>
  </si>
  <si>
    <t>Maine</t>
  </si>
  <si>
    <t>Qualifiers</t>
  </si>
  <si>
    <t>AL</t>
  </si>
  <si>
    <t>ID</t>
  </si>
  <si>
    <t>MN</t>
  </si>
  <si>
    <t>ND</t>
  </si>
  <si>
    <t>VT</t>
  </si>
  <si>
    <t>AK</t>
  </si>
  <si>
    <t>IL</t>
  </si>
  <si>
    <t>MS</t>
  </si>
  <si>
    <t>OH</t>
  </si>
  <si>
    <t>VA</t>
  </si>
  <si>
    <t>AZ</t>
  </si>
  <si>
    <t>IN</t>
  </si>
  <si>
    <t>MO</t>
  </si>
  <si>
    <t>OK</t>
  </si>
  <si>
    <t>WA</t>
  </si>
  <si>
    <t>AR</t>
  </si>
  <si>
    <t>IA</t>
  </si>
  <si>
    <t>MT</t>
  </si>
  <si>
    <t>OR</t>
  </si>
  <si>
    <t>WV</t>
  </si>
  <si>
    <t>CA</t>
  </si>
  <si>
    <t>KS</t>
  </si>
  <si>
    <t>NE</t>
  </si>
  <si>
    <t>PA</t>
  </si>
  <si>
    <t>WI</t>
  </si>
  <si>
    <t>CO</t>
  </si>
  <si>
    <t>KY</t>
  </si>
  <si>
    <t>NV</t>
  </si>
  <si>
    <t>RI</t>
  </si>
  <si>
    <t>WY</t>
  </si>
  <si>
    <t>CT</t>
  </si>
  <si>
    <t>LA</t>
  </si>
  <si>
    <t>NH</t>
  </si>
  <si>
    <t>SC</t>
  </si>
  <si>
    <t>DC</t>
  </si>
  <si>
    <t>DE</t>
  </si>
  <si>
    <t>ME</t>
  </si>
  <si>
    <t>NJ</t>
  </si>
  <si>
    <t>SD</t>
  </si>
  <si>
    <t>FL</t>
  </si>
  <si>
    <t>MD</t>
  </si>
  <si>
    <t>NM</t>
  </si>
  <si>
    <t>TN</t>
  </si>
  <si>
    <t>GA</t>
  </si>
  <si>
    <t>MA</t>
  </si>
  <si>
    <t>NY</t>
  </si>
  <si>
    <t>TX</t>
  </si>
  <si>
    <t>HI</t>
  </si>
  <si>
    <t>MI</t>
  </si>
  <si>
    <t>NC</t>
  </si>
  <si>
    <t>UT</t>
  </si>
  <si>
    <t>BSN, RN, CEO</t>
  </si>
  <si>
    <t>Jack</t>
  </si>
  <si>
    <t>Pease</t>
  </si>
  <si>
    <t>NHA/Owner</t>
  </si>
  <si>
    <t>Total</t>
  </si>
  <si>
    <t>Yes</t>
  </si>
  <si>
    <t>Genevieve</t>
  </si>
  <si>
    <t>Sorensen</t>
  </si>
  <si>
    <t>LNHA HSE</t>
  </si>
  <si>
    <t>Schulman and Schachne Institute</t>
  </si>
  <si>
    <t>Brooklyn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</si>
</sst>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6" fillId="0" borderId="0" xfId="0" applyFont="1"/>
    <xf numFmtId="0" fontId="18" fillId="0" borderId="0" xfId="0" applyFont="1"/>
    <xf numFmtId="0" fontId="18" fillId="0" borderId="0" xfId="0" applyFont="1" applyFill="1"/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8" fillId="0" borderId="0" xfId="0" applyFont="1" applyFill="1" applyAlignment="1">
      <alignment horizontal="righ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12" xfId="0" applyFont="1" applyBorder="1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9"/>
  <sheetViews>
    <sheetView tabSelected="1" topLeftCell="E1" workbookViewId="0">
      <pane ySplit="1" topLeftCell="A31" activePane="bottomLeft" state="frozen"/>
      <selection pane="bottomLeft" activeCell="F40" sqref="F40"/>
    </sheetView>
  </sheetViews>
  <sheetFormatPr defaultRowHeight="14.25" x14ac:dyDescent="0.45"/>
  <cols>
    <col min="1" max="1" width="11.53125" style="4" bestFit="1" customWidth="1"/>
    <col min="2" max="2" width="10.86328125" bestFit="1" customWidth="1"/>
    <col min="3" max="3" width="13.19921875" bestFit="1" customWidth="1"/>
    <col min="4" max="4" width="13.73046875" bestFit="1" customWidth="1"/>
    <col min="5" max="5" width="27.3984375" bestFit="1" customWidth="1"/>
    <col min="6" max="6" width="51.06640625" bestFit="1" customWidth="1"/>
    <col min="7" max="7" width="30.59765625" bestFit="1" customWidth="1"/>
    <col min="8" max="8" width="13.33203125" bestFit="1" customWidth="1"/>
    <col min="9" max="9" width="30.46484375" bestFit="1" customWidth="1"/>
  </cols>
  <sheetData>
    <row r="1" spans="1:19" s="1" customFormat="1" x14ac:dyDescent="0.45">
      <c r="A1" s="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9" x14ac:dyDescent="0.45">
      <c r="A2" s="4">
        <v>15390</v>
      </c>
      <c r="B2" t="s">
        <v>239</v>
      </c>
      <c r="D2" t="s">
        <v>240</v>
      </c>
      <c r="E2" t="s">
        <v>25</v>
      </c>
      <c r="F2" t="s">
        <v>241</v>
      </c>
      <c r="G2" t="s">
        <v>242</v>
      </c>
      <c r="H2" t="s">
        <v>243</v>
      </c>
    </row>
    <row r="3" spans="1:19" s="2" customFormat="1" x14ac:dyDescent="0.45">
      <c r="A3" s="4">
        <v>55114</v>
      </c>
      <c r="B3" t="s">
        <v>109</v>
      </c>
      <c r="C3" t="s">
        <v>110</v>
      </c>
      <c r="D3" t="s">
        <v>111</v>
      </c>
      <c r="E3"/>
      <c r="F3" t="s">
        <v>112</v>
      </c>
      <c r="G3" t="s">
        <v>113</v>
      </c>
      <c r="H3" t="s">
        <v>40</v>
      </c>
      <c r="I3"/>
      <c r="J3"/>
      <c r="K3"/>
      <c r="L3"/>
      <c r="M3"/>
      <c r="N3"/>
      <c r="O3"/>
      <c r="P3"/>
      <c r="Q3"/>
      <c r="R3"/>
      <c r="S3"/>
    </row>
    <row r="4" spans="1:19" s="2" customFormat="1" x14ac:dyDescent="0.45">
      <c r="A4" s="9">
        <v>55315</v>
      </c>
      <c r="B4" s="2" t="s">
        <v>159</v>
      </c>
      <c r="C4" s="2" t="s">
        <v>8</v>
      </c>
      <c r="D4" s="2" t="s">
        <v>160</v>
      </c>
      <c r="F4" s="2" t="s">
        <v>251</v>
      </c>
      <c r="G4" s="2" t="s">
        <v>161</v>
      </c>
      <c r="H4" s="2" t="s">
        <v>40</v>
      </c>
    </row>
    <row r="5" spans="1:19" x14ac:dyDescent="0.45">
      <c r="A5" s="9">
        <v>555134</v>
      </c>
      <c r="B5" s="2" t="s">
        <v>176</v>
      </c>
      <c r="C5" s="2" t="s">
        <v>177</v>
      </c>
      <c r="D5" s="2" t="s">
        <v>178</v>
      </c>
      <c r="E5" s="2" t="s">
        <v>49</v>
      </c>
      <c r="F5" s="2" t="s">
        <v>179</v>
      </c>
      <c r="G5" s="2" t="s">
        <v>180</v>
      </c>
      <c r="H5" s="2" t="s">
        <v>40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45">
      <c r="A6" s="4">
        <v>555790</v>
      </c>
      <c r="B6" t="s">
        <v>62</v>
      </c>
      <c r="C6" t="s">
        <v>63</v>
      </c>
      <c r="D6" t="s">
        <v>64</v>
      </c>
      <c r="E6" t="s">
        <v>49</v>
      </c>
      <c r="F6" t="s">
        <v>65</v>
      </c>
      <c r="G6" t="s">
        <v>66</v>
      </c>
      <c r="H6" t="s">
        <v>40</v>
      </c>
    </row>
    <row r="7" spans="1:19" x14ac:dyDescent="0.45">
      <c r="A7" s="4">
        <v>55388</v>
      </c>
      <c r="B7" t="s">
        <v>67</v>
      </c>
      <c r="D7" t="s">
        <v>68</v>
      </c>
      <c r="E7" t="s">
        <v>25</v>
      </c>
      <c r="F7" t="s">
        <v>69</v>
      </c>
      <c r="G7" t="s">
        <v>70</v>
      </c>
      <c r="H7" t="s">
        <v>40</v>
      </c>
    </row>
    <row r="8" spans="1:19" x14ac:dyDescent="0.45">
      <c r="A8" s="10">
        <v>555090</v>
      </c>
      <c r="B8" t="s">
        <v>86</v>
      </c>
      <c r="D8" t="s">
        <v>87</v>
      </c>
      <c r="E8" t="s">
        <v>88</v>
      </c>
      <c r="F8" t="s">
        <v>89</v>
      </c>
      <c r="G8" t="s">
        <v>90</v>
      </c>
      <c r="H8" t="s">
        <v>40</v>
      </c>
    </row>
    <row r="9" spans="1:19" x14ac:dyDescent="0.45">
      <c r="A9" s="4">
        <v>555301</v>
      </c>
      <c r="B9" t="s">
        <v>140</v>
      </c>
      <c r="C9" t="s">
        <v>141</v>
      </c>
      <c r="D9" t="s">
        <v>142</v>
      </c>
      <c r="F9" t="s">
        <v>143</v>
      </c>
      <c r="G9" t="s">
        <v>144</v>
      </c>
      <c r="H9" t="s">
        <v>40</v>
      </c>
    </row>
    <row r="10" spans="1:19" x14ac:dyDescent="0.45">
      <c r="A10" s="9" t="s">
        <v>166</v>
      </c>
      <c r="B10" s="2" t="s">
        <v>167</v>
      </c>
      <c r="C10" s="2"/>
      <c r="D10" s="2" t="s">
        <v>168</v>
      </c>
      <c r="E10" s="2" t="s">
        <v>169</v>
      </c>
      <c r="F10" s="2" t="s">
        <v>170</v>
      </c>
      <c r="G10" s="2" t="s">
        <v>161</v>
      </c>
      <c r="H10" s="2" t="s">
        <v>40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45">
      <c r="A11" s="4">
        <v>555461</v>
      </c>
      <c r="B11" t="s">
        <v>247</v>
      </c>
      <c r="D11" t="s">
        <v>248</v>
      </c>
      <c r="F11" t="s">
        <v>249</v>
      </c>
      <c r="G11" t="s">
        <v>250</v>
      </c>
      <c r="H11" t="s">
        <v>40</v>
      </c>
    </row>
    <row r="12" spans="1:19" x14ac:dyDescent="0.45">
      <c r="A12" s="4">
        <v>75278</v>
      </c>
      <c r="B12" t="s">
        <v>12</v>
      </c>
      <c r="D12" t="s">
        <v>13</v>
      </c>
      <c r="E12" t="s">
        <v>14</v>
      </c>
      <c r="F12" t="s">
        <v>15</v>
      </c>
      <c r="G12" t="s">
        <v>16</v>
      </c>
      <c r="H12" t="s">
        <v>17</v>
      </c>
    </row>
    <row r="13" spans="1:19" x14ac:dyDescent="0.45">
      <c r="A13" s="4">
        <v>75322</v>
      </c>
      <c r="B13" t="s">
        <v>18</v>
      </c>
      <c r="C13" t="s">
        <v>19</v>
      </c>
      <c r="D13" t="s">
        <v>20</v>
      </c>
      <c r="E13" t="s">
        <v>49</v>
      </c>
      <c r="F13" t="s">
        <v>21</v>
      </c>
      <c r="G13" t="s">
        <v>22</v>
      </c>
      <c r="H13" t="s">
        <v>17</v>
      </c>
    </row>
    <row r="14" spans="1:19" x14ac:dyDescent="0.45">
      <c r="A14" s="4">
        <v>75307</v>
      </c>
      <c r="B14" t="s">
        <v>53</v>
      </c>
      <c r="D14" t="s">
        <v>54</v>
      </c>
      <c r="F14" t="s">
        <v>55</v>
      </c>
      <c r="G14" t="s">
        <v>56</v>
      </c>
      <c r="H14" t="s">
        <v>17</v>
      </c>
    </row>
    <row r="15" spans="1:19" x14ac:dyDescent="0.45">
      <c r="A15" s="4">
        <v>75310</v>
      </c>
      <c r="B15" t="s">
        <v>73</v>
      </c>
      <c r="D15" t="s">
        <v>74</v>
      </c>
      <c r="E15" t="s">
        <v>49</v>
      </c>
      <c r="F15" t="s">
        <v>75</v>
      </c>
      <c r="G15" t="s">
        <v>76</v>
      </c>
      <c r="H15" t="s">
        <v>17</v>
      </c>
    </row>
    <row r="16" spans="1:19" x14ac:dyDescent="0.45">
      <c r="A16" s="9">
        <v>105511</v>
      </c>
      <c r="B16" s="2" t="s">
        <v>181</v>
      </c>
      <c r="C16" s="2"/>
      <c r="D16" s="2" t="s">
        <v>182</v>
      </c>
      <c r="E16" s="2" t="s">
        <v>183</v>
      </c>
      <c r="F16" s="2" t="s">
        <v>184</v>
      </c>
      <c r="G16" s="2" t="s">
        <v>185</v>
      </c>
      <c r="H16" s="2" t="s">
        <v>153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45">
      <c r="A17" s="4">
        <v>115264</v>
      </c>
      <c r="B17" t="s">
        <v>135</v>
      </c>
      <c r="D17" t="s">
        <v>207</v>
      </c>
      <c r="E17" t="s">
        <v>208</v>
      </c>
      <c r="F17" t="s">
        <v>209</v>
      </c>
      <c r="G17" t="s">
        <v>210</v>
      </c>
      <c r="H17" t="s">
        <v>34</v>
      </c>
    </row>
    <row r="18" spans="1:19" x14ac:dyDescent="0.45">
      <c r="A18" s="4">
        <v>115697</v>
      </c>
      <c r="B18" t="s">
        <v>28</v>
      </c>
      <c r="C18" t="s">
        <v>29</v>
      </c>
      <c r="D18" t="s">
        <v>30</v>
      </c>
      <c r="E18" t="s">
        <v>31</v>
      </c>
      <c r="F18" t="s">
        <v>32</v>
      </c>
      <c r="G18" t="s">
        <v>33</v>
      </c>
      <c r="H18" t="s">
        <v>34</v>
      </c>
    </row>
    <row r="19" spans="1:19" x14ac:dyDescent="0.45">
      <c r="A19" s="10">
        <v>165577</v>
      </c>
      <c r="B19" t="s">
        <v>149</v>
      </c>
      <c r="C19" t="s">
        <v>225</v>
      </c>
      <c r="D19" t="s">
        <v>226</v>
      </c>
      <c r="E19" t="s">
        <v>49</v>
      </c>
      <c r="F19" t="s">
        <v>227</v>
      </c>
      <c r="G19" t="s">
        <v>228</v>
      </c>
      <c r="H19" t="s">
        <v>229</v>
      </c>
    </row>
    <row r="20" spans="1:19" x14ac:dyDescent="0.45">
      <c r="A20" s="4">
        <v>185337</v>
      </c>
      <c r="B20" t="s">
        <v>171</v>
      </c>
      <c r="D20" t="s">
        <v>172</v>
      </c>
      <c r="E20" t="s">
        <v>330</v>
      </c>
      <c r="F20" t="s">
        <v>173</v>
      </c>
      <c r="G20" t="s">
        <v>174</v>
      </c>
      <c r="H20" t="s">
        <v>175</v>
      </c>
    </row>
    <row r="21" spans="1:19" x14ac:dyDescent="0.45">
      <c r="A21" s="11">
        <v>185193</v>
      </c>
      <c r="B21" s="3" t="s">
        <v>221</v>
      </c>
      <c r="C21" s="3" t="s">
        <v>134</v>
      </c>
      <c r="D21" s="3" t="s">
        <v>222</v>
      </c>
      <c r="E21" s="3" t="s">
        <v>49</v>
      </c>
      <c r="F21" s="3" t="s">
        <v>223</v>
      </c>
      <c r="G21" s="3" t="s">
        <v>224</v>
      </c>
      <c r="H21" s="3" t="s">
        <v>175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45">
      <c r="A22" s="4">
        <v>195410</v>
      </c>
      <c r="B22" t="s">
        <v>211</v>
      </c>
      <c r="D22" t="s">
        <v>212</v>
      </c>
      <c r="F22" t="s">
        <v>213</v>
      </c>
      <c r="G22" t="s">
        <v>214</v>
      </c>
      <c r="H22" t="s">
        <v>215</v>
      </c>
    </row>
    <row r="23" spans="1:19" x14ac:dyDescent="0.45">
      <c r="A23" s="4">
        <v>205121</v>
      </c>
      <c r="B23" t="s">
        <v>274</v>
      </c>
      <c r="C23" t="s">
        <v>273</v>
      </c>
      <c r="D23" t="s">
        <v>272</v>
      </c>
      <c r="F23" t="s">
        <v>275</v>
      </c>
      <c r="G23" t="s">
        <v>276</v>
      </c>
      <c r="H23" t="s">
        <v>277</v>
      </c>
    </row>
    <row r="24" spans="1:19" x14ac:dyDescent="0.45">
      <c r="A24" s="4">
        <v>225332</v>
      </c>
      <c r="B24" t="s">
        <v>47</v>
      </c>
      <c r="D24" t="s">
        <v>57</v>
      </c>
      <c r="E24" t="s">
        <v>58</v>
      </c>
      <c r="F24" t="s">
        <v>59</v>
      </c>
      <c r="G24" t="s">
        <v>60</v>
      </c>
      <c r="H24" t="s">
        <v>61</v>
      </c>
    </row>
    <row r="25" spans="1:19" s="2" customFormat="1" x14ac:dyDescent="0.45">
      <c r="A25" s="4">
        <v>225283</v>
      </c>
      <c r="B25" t="s">
        <v>203</v>
      </c>
      <c r="C25"/>
      <c r="D25" t="s">
        <v>204</v>
      </c>
      <c r="E25"/>
      <c r="F25" t="s">
        <v>205</v>
      </c>
      <c r="G25" t="s">
        <v>206</v>
      </c>
      <c r="H25" t="s">
        <v>61</v>
      </c>
      <c r="I25"/>
      <c r="J25"/>
      <c r="K25"/>
      <c r="L25"/>
      <c r="M25"/>
      <c r="N25"/>
      <c r="O25"/>
      <c r="P25"/>
      <c r="Q25"/>
      <c r="R25"/>
      <c r="S25"/>
    </row>
    <row r="26" spans="1:19" x14ac:dyDescent="0.45">
      <c r="A26" s="4">
        <v>255319</v>
      </c>
      <c r="B26" t="s">
        <v>96</v>
      </c>
      <c r="D26" t="s">
        <v>97</v>
      </c>
      <c r="E26" t="s">
        <v>49</v>
      </c>
      <c r="F26" t="s">
        <v>98</v>
      </c>
      <c r="G26" t="s">
        <v>99</v>
      </c>
      <c r="H26" t="s">
        <v>72</v>
      </c>
    </row>
    <row r="27" spans="1:19" x14ac:dyDescent="0.45">
      <c r="A27" s="4">
        <v>305102</v>
      </c>
      <c r="B27" t="s">
        <v>234</v>
      </c>
      <c r="C27" t="s">
        <v>29</v>
      </c>
      <c r="D27" t="s">
        <v>235</v>
      </c>
      <c r="E27" t="s">
        <v>236</v>
      </c>
      <c r="F27" t="s">
        <v>237</v>
      </c>
      <c r="G27" t="s">
        <v>238</v>
      </c>
      <c r="H27" t="s">
        <v>46</v>
      </c>
    </row>
    <row r="28" spans="1:19" x14ac:dyDescent="0.45">
      <c r="A28" s="10">
        <v>305101</v>
      </c>
      <c r="B28" t="s">
        <v>267</v>
      </c>
      <c r="C28" t="s">
        <v>268</v>
      </c>
      <c r="D28" t="s">
        <v>266</v>
      </c>
      <c r="E28" t="s">
        <v>269</v>
      </c>
      <c r="F28" t="s">
        <v>270</v>
      </c>
      <c r="G28" t="s">
        <v>271</v>
      </c>
      <c r="H28" t="s">
        <v>46</v>
      </c>
    </row>
    <row r="29" spans="1:19" x14ac:dyDescent="0.45">
      <c r="A29" s="4">
        <v>305069</v>
      </c>
      <c r="B29" t="s">
        <v>130</v>
      </c>
      <c r="D29" t="s">
        <v>131</v>
      </c>
      <c r="E29" t="s">
        <v>49</v>
      </c>
      <c r="F29" t="s">
        <v>132</v>
      </c>
      <c r="G29" t="s">
        <v>133</v>
      </c>
      <c r="H29" t="s">
        <v>46</v>
      </c>
    </row>
    <row r="30" spans="1:19" s="2" customFormat="1" x14ac:dyDescent="0.45">
      <c r="A30" s="4">
        <v>315419</v>
      </c>
      <c r="B30" t="s">
        <v>114</v>
      </c>
      <c r="C30" t="s">
        <v>19</v>
      </c>
      <c r="D30" t="s">
        <v>115</v>
      </c>
      <c r="E30" t="s">
        <v>116</v>
      </c>
      <c r="F30" t="s">
        <v>117</v>
      </c>
      <c r="G30" t="s">
        <v>118</v>
      </c>
      <c r="H30" t="s">
        <v>39</v>
      </c>
      <c r="I30"/>
      <c r="J30"/>
      <c r="K30"/>
      <c r="L30"/>
      <c r="M30"/>
      <c r="N30"/>
      <c r="O30"/>
      <c r="P30"/>
      <c r="Q30"/>
      <c r="R30"/>
      <c r="S30"/>
    </row>
    <row r="31" spans="1:19" x14ac:dyDescent="0.45">
      <c r="A31" s="4">
        <v>315413</v>
      </c>
      <c r="B31" t="s">
        <v>190</v>
      </c>
      <c r="D31" t="s">
        <v>191</v>
      </c>
      <c r="E31" t="s">
        <v>25</v>
      </c>
      <c r="F31" t="s">
        <v>192</v>
      </c>
      <c r="G31" t="s">
        <v>193</v>
      </c>
      <c r="H31" t="s">
        <v>39</v>
      </c>
    </row>
    <row r="32" spans="1:19" x14ac:dyDescent="0.45">
      <c r="A32" s="4">
        <v>315383</v>
      </c>
      <c r="B32" t="s">
        <v>35</v>
      </c>
      <c r="D32" t="s">
        <v>36</v>
      </c>
      <c r="F32" t="s">
        <v>37</v>
      </c>
      <c r="G32" t="s">
        <v>38</v>
      </c>
      <c r="H32" t="s">
        <v>39</v>
      </c>
    </row>
    <row r="33" spans="1:19" x14ac:dyDescent="0.45">
      <c r="A33" s="4">
        <v>315314</v>
      </c>
      <c r="B33" t="s">
        <v>230</v>
      </c>
      <c r="D33" t="s">
        <v>231</v>
      </c>
      <c r="E33" t="s">
        <v>25</v>
      </c>
      <c r="F33" t="s">
        <v>232</v>
      </c>
      <c r="G33" t="s">
        <v>233</v>
      </c>
      <c r="H33" t="s">
        <v>39</v>
      </c>
    </row>
    <row r="34" spans="1:19" x14ac:dyDescent="0.45">
      <c r="A34" s="4">
        <v>335404</v>
      </c>
      <c r="B34" t="s">
        <v>41</v>
      </c>
      <c r="C34" t="s">
        <v>42</v>
      </c>
      <c r="D34" t="s">
        <v>43</v>
      </c>
      <c r="E34" t="s">
        <v>25</v>
      </c>
      <c r="F34" t="s">
        <v>44</v>
      </c>
      <c r="G34" t="s">
        <v>45</v>
      </c>
      <c r="H34" t="s">
        <v>11</v>
      </c>
    </row>
    <row r="35" spans="1:19" x14ac:dyDescent="0.45">
      <c r="A35" s="4">
        <v>335613</v>
      </c>
      <c r="B35" t="s">
        <v>77</v>
      </c>
      <c r="D35" t="s">
        <v>78</v>
      </c>
      <c r="E35" t="s">
        <v>79</v>
      </c>
      <c r="F35" t="s">
        <v>80</v>
      </c>
      <c r="G35" t="s">
        <v>81</v>
      </c>
      <c r="H35" t="s">
        <v>11</v>
      </c>
    </row>
    <row r="36" spans="1:19" x14ac:dyDescent="0.45">
      <c r="A36" s="4">
        <v>335800</v>
      </c>
      <c r="B36" t="s">
        <v>331</v>
      </c>
      <c r="C36" t="s">
        <v>105</v>
      </c>
      <c r="D36" t="s">
        <v>332</v>
      </c>
      <c r="E36" t="s">
        <v>106</v>
      </c>
      <c r="F36" t="s">
        <v>107</v>
      </c>
      <c r="G36" t="s">
        <v>108</v>
      </c>
      <c r="H36" t="s">
        <v>11</v>
      </c>
    </row>
    <row r="37" spans="1:19" x14ac:dyDescent="0.45">
      <c r="A37" s="4">
        <v>335523</v>
      </c>
      <c r="B37" t="s">
        <v>8</v>
      </c>
      <c r="D37" t="s">
        <v>9</v>
      </c>
      <c r="E37" t="s">
        <v>14</v>
      </c>
      <c r="F37" t="s">
        <v>10</v>
      </c>
      <c r="G37" t="s">
        <v>154</v>
      </c>
      <c r="H37" t="s">
        <v>11</v>
      </c>
    </row>
    <row r="38" spans="1:19" x14ac:dyDescent="0.45">
      <c r="A38" s="4">
        <v>335274</v>
      </c>
      <c r="B38" t="s">
        <v>162</v>
      </c>
      <c r="C38" t="s">
        <v>125</v>
      </c>
      <c r="D38" t="s">
        <v>163</v>
      </c>
      <c r="E38" t="s">
        <v>164</v>
      </c>
      <c r="F38" t="s">
        <v>165</v>
      </c>
      <c r="G38" t="s">
        <v>158</v>
      </c>
      <c r="H38" t="s">
        <v>11</v>
      </c>
    </row>
    <row r="39" spans="1:19" x14ac:dyDescent="0.45">
      <c r="A39" s="4">
        <v>335271</v>
      </c>
      <c r="B39" t="s">
        <v>186</v>
      </c>
      <c r="D39" t="s">
        <v>187</v>
      </c>
      <c r="E39" t="s">
        <v>25</v>
      </c>
      <c r="F39" t="s">
        <v>188</v>
      </c>
      <c r="G39" t="s">
        <v>189</v>
      </c>
      <c r="H39" t="s">
        <v>11</v>
      </c>
    </row>
    <row r="40" spans="1:19" x14ac:dyDescent="0.45">
      <c r="A40" s="4">
        <v>335522</v>
      </c>
      <c r="B40" t="s">
        <v>255</v>
      </c>
      <c r="D40" t="s">
        <v>256</v>
      </c>
      <c r="E40" t="s">
        <v>25</v>
      </c>
      <c r="F40" t="s">
        <v>257</v>
      </c>
      <c r="G40" t="s">
        <v>11</v>
      </c>
      <c r="H40" t="s">
        <v>11</v>
      </c>
    </row>
    <row r="41" spans="1:19" s="2" customFormat="1" x14ac:dyDescent="0.45">
      <c r="A41" s="4">
        <v>335701</v>
      </c>
      <c r="B41" t="s">
        <v>262</v>
      </c>
      <c r="C41"/>
      <c r="D41" t="s">
        <v>263</v>
      </c>
      <c r="E41"/>
      <c r="F41" t="s">
        <v>264</v>
      </c>
      <c r="G41" t="s">
        <v>265</v>
      </c>
      <c r="H41" t="s">
        <v>11</v>
      </c>
      <c r="I41"/>
      <c r="J41"/>
      <c r="K41"/>
      <c r="L41"/>
      <c r="M41"/>
      <c r="N41"/>
      <c r="O41"/>
      <c r="P41"/>
      <c r="Q41"/>
      <c r="R41"/>
      <c r="S41"/>
    </row>
    <row r="42" spans="1:19" x14ac:dyDescent="0.45">
      <c r="A42" s="9">
        <v>335349</v>
      </c>
      <c r="B42" s="2" t="s">
        <v>23</v>
      </c>
      <c r="C42" s="2"/>
      <c r="D42" s="2" t="s">
        <v>24</v>
      </c>
      <c r="E42" s="2" t="s">
        <v>25</v>
      </c>
      <c r="F42" s="2" t="s">
        <v>26</v>
      </c>
      <c r="G42" s="2" t="s">
        <v>27</v>
      </c>
      <c r="H42" s="2" t="s">
        <v>11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45">
      <c r="A43" s="4">
        <v>335286</v>
      </c>
      <c r="B43" t="s">
        <v>82</v>
      </c>
      <c r="D43" t="s">
        <v>83</v>
      </c>
      <c r="E43" t="s">
        <v>25</v>
      </c>
      <c r="F43" t="s">
        <v>84</v>
      </c>
      <c r="G43" t="s">
        <v>85</v>
      </c>
      <c r="H43" t="s">
        <v>11</v>
      </c>
    </row>
    <row r="44" spans="1:19" x14ac:dyDescent="0.45">
      <c r="A44" s="4">
        <v>335694</v>
      </c>
      <c r="B44" t="s">
        <v>91</v>
      </c>
      <c r="D44" t="s">
        <v>92</v>
      </c>
      <c r="E44" t="s">
        <v>93</v>
      </c>
      <c r="F44" t="s">
        <v>94</v>
      </c>
      <c r="G44" t="s">
        <v>95</v>
      </c>
      <c r="H44" t="s">
        <v>11</v>
      </c>
    </row>
    <row r="45" spans="1:19" x14ac:dyDescent="0.45">
      <c r="A45" s="4">
        <v>335757</v>
      </c>
      <c r="B45" t="s">
        <v>124</v>
      </c>
      <c r="C45" t="s">
        <v>125</v>
      </c>
      <c r="D45" t="s">
        <v>126</v>
      </c>
      <c r="E45" t="s">
        <v>127</v>
      </c>
      <c r="F45" t="s">
        <v>128</v>
      </c>
      <c r="G45" t="s">
        <v>129</v>
      </c>
      <c r="H45" t="s">
        <v>11</v>
      </c>
    </row>
    <row r="46" spans="1:19" x14ac:dyDescent="0.45">
      <c r="A46" s="4">
        <v>335861</v>
      </c>
      <c r="B46" t="s">
        <v>135</v>
      </c>
      <c r="C46" t="s">
        <v>19</v>
      </c>
      <c r="D46" t="s">
        <v>136</v>
      </c>
      <c r="E46" t="s">
        <v>137</v>
      </c>
      <c r="F46" t="s">
        <v>138</v>
      </c>
      <c r="G46" t="s">
        <v>139</v>
      </c>
      <c r="H46" t="s">
        <v>11</v>
      </c>
    </row>
    <row r="47" spans="1:19" x14ac:dyDescent="0.45">
      <c r="A47" s="4">
        <v>335765</v>
      </c>
      <c r="B47" t="s">
        <v>41</v>
      </c>
      <c r="D47" t="s">
        <v>150</v>
      </c>
      <c r="E47" t="s">
        <v>25</v>
      </c>
      <c r="F47" t="s">
        <v>152</v>
      </c>
      <c r="G47" t="s">
        <v>151</v>
      </c>
      <c r="H47" t="s">
        <v>11</v>
      </c>
    </row>
    <row r="48" spans="1:19" x14ac:dyDescent="0.45">
      <c r="A48" s="4">
        <v>335842</v>
      </c>
      <c r="B48" t="s">
        <v>155</v>
      </c>
      <c r="D48" t="s">
        <v>156</v>
      </c>
      <c r="F48" t="s">
        <v>157</v>
      </c>
      <c r="G48" t="s">
        <v>158</v>
      </c>
      <c r="H48" t="s">
        <v>11</v>
      </c>
    </row>
    <row r="49" spans="1:19" x14ac:dyDescent="0.45">
      <c r="A49" s="4">
        <v>335831</v>
      </c>
      <c r="B49" t="s">
        <v>195</v>
      </c>
      <c r="C49" t="s">
        <v>134</v>
      </c>
      <c r="D49" t="s">
        <v>196</v>
      </c>
      <c r="E49" t="s">
        <v>197</v>
      </c>
      <c r="F49" t="s">
        <v>194</v>
      </c>
      <c r="G49" t="s">
        <v>198</v>
      </c>
      <c r="H49" t="s">
        <v>11</v>
      </c>
    </row>
    <row r="50" spans="1:19" x14ac:dyDescent="0.45">
      <c r="A50" s="4">
        <v>335312</v>
      </c>
      <c r="B50" t="s">
        <v>199</v>
      </c>
      <c r="D50" t="s">
        <v>200</v>
      </c>
      <c r="E50" t="s">
        <v>25</v>
      </c>
      <c r="F50" t="s">
        <v>201</v>
      </c>
      <c r="G50" t="s">
        <v>202</v>
      </c>
      <c r="H50" t="s">
        <v>11</v>
      </c>
    </row>
    <row r="51" spans="1:19" x14ac:dyDescent="0.45">
      <c r="A51" s="4">
        <v>335133</v>
      </c>
      <c r="B51" t="s">
        <v>252</v>
      </c>
      <c r="D51" t="s">
        <v>253</v>
      </c>
      <c r="E51" s="2" t="s">
        <v>25</v>
      </c>
      <c r="F51" t="s">
        <v>254</v>
      </c>
      <c r="G51" s="2" t="s">
        <v>27</v>
      </c>
      <c r="H51" s="2" t="s">
        <v>11</v>
      </c>
    </row>
    <row r="52" spans="1:19" x14ac:dyDescent="0.45">
      <c r="A52" s="4">
        <v>335819</v>
      </c>
      <c r="B52" t="s">
        <v>258</v>
      </c>
      <c r="D52" t="s">
        <v>259</v>
      </c>
      <c r="E52" t="s">
        <v>25</v>
      </c>
      <c r="F52" t="s">
        <v>260</v>
      </c>
      <c r="G52" t="s">
        <v>261</v>
      </c>
      <c r="H52" t="s">
        <v>11</v>
      </c>
    </row>
    <row r="53" spans="1:19" x14ac:dyDescent="0.45">
      <c r="A53">
        <v>205649710</v>
      </c>
      <c r="B53" t="s">
        <v>336</v>
      </c>
      <c r="D53" t="s">
        <v>337</v>
      </c>
      <c r="E53" t="s">
        <v>338</v>
      </c>
      <c r="F53" t="s">
        <v>339</v>
      </c>
      <c r="G53" t="s">
        <v>340</v>
      </c>
      <c r="H53" t="s">
        <v>11</v>
      </c>
      <c r="N53" t="s">
        <v>335</v>
      </c>
      <c r="O53" s="18">
        <v>37165</v>
      </c>
    </row>
    <row r="54" spans="1:19" x14ac:dyDescent="0.45">
      <c r="A54" s="4">
        <v>345278</v>
      </c>
      <c r="B54" t="s">
        <v>119</v>
      </c>
      <c r="C54" t="s">
        <v>19</v>
      </c>
      <c r="D54" t="s">
        <v>244</v>
      </c>
      <c r="F54" t="s">
        <v>245</v>
      </c>
      <c r="G54" t="s">
        <v>246</v>
      </c>
      <c r="H54" t="s">
        <v>71</v>
      </c>
    </row>
    <row r="55" spans="1:19" x14ac:dyDescent="0.45">
      <c r="A55" s="4">
        <v>415081</v>
      </c>
      <c r="B55" t="s">
        <v>47</v>
      </c>
      <c r="D55" t="s">
        <v>48</v>
      </c>
      <c r="E55" t="s">
        <v>49</v>
      </c>
      <c r="F55" t="s">
        <v>50</v>
      </c>
      <c r="G55" t="s">
        <v>51</v>
      </c>
      <c r="H55" t="s">
        <v>52</v>
      </c>
    </row>
    <row r="56" spans="1:19" x14ac:dyDescent="0.45">
      <c r="A56" s="4">
        <v>415076</v>
      </c>
      <c r="B56" t="s">
        <v>100</v>
      </c>
      <c r="D56" t="s">
        <v>101</v>
      </c>
      <c r="E56" t="s">
        <v>102</v>
      </c>
      <c r="F56" t="s">
        <v>103</v>
      </c>
      <c r="G56" t="s">
        <v>104</v>
      </c>
      <c r="H56" t="s">
        <v>52</v>
      </c>
    </row>
    <row r="57" spans="1:19" s="3" customFormat="1" x14ac:dyDescent="0.45">
      <c r="A57" s="4">
        <v>415032</v>
      </c>
      <c r="B57" t="s">
        <v>120</v>
      </c>
      <c r="C57"/>
      <c r="D57" t="s">
        <v>121</v>
      </c>
      <c r="E57" t="s">
        <v>333</v>
      </c>
      <c r="F57" t="s">
        <v>122</v>
      </c>
      <c r="G57" t="s">
        <v>123</v>
      </c>
      <c r="H57" t="s">
        <v>52</v>
      </c>
      <c r="I57"/>
      <c r="J57"/>
      <c r="K57"/>
      <c r="L57"/>
      <c r="M57"/>
      <c r="N57"/>
      <c r="O57"/>
      <c r="P57"/>
      <c r="Q57"/>
      <c r="R57"/>
      <c r="S57"/>
    </row>
    <row r="58" spans="1:19" x14ac:dyDescent="0.45">
      <c r="A58" s="4">
        <v>475040</v>
      </c>
      <c r="B58" t="s">
        <v>47</v>
      </c>
      <c r="D58" t="s">
        <v>145</v>
      </c>
      <c r="F58" t="s">
        <v>146</v>
      </c>
      <c r="G58" t="s">
        <v>147</v>
      </c>
      <c r="H58" t="s">
        <v>148</v>
      </c>
    </row>
    <row r="59" spans="1:19" x14ac:dyDescent="0.45">
      <c r="A59" s="4">
        <v>475017</v>
      </c>
      <c r="B59" t="s">
        <v>216</v>
      </c>
      <c r="D59" t="s">
        <v>217</v>
      </c>
      <c r="E59" t="s">
        <v>218</v>
      </c>
      <c r="F59" t="s">
        <v>219</v>
      </c>
      <c r="G59" t="s">
        <v>220</v>
      </c>
      <c r="H59" t="s">
        <v>148</v>
      </c>
    </row>
  </sheetData>
  <sortState xmlns:xlrd2="http://schemas.microsoft.com/office/spreadsheetml/2017/richdata2" ref="A2:S59">
    <sortCondition ref="H2:H5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6"/>
  <sheetViews>
    <sheetView workbookViewId="0">
      <selection activeCell="P11" sqref="P11"/>
    </sheetView>
  </sheetViews>
  <sheetFormatPr defaultRowHeight="14.25" x14ac:dyDescent="0.45"/>
  <cols>
    <col min="1" max="1" width="4.9296875" bestFit="1" customWidth="1"/>
    <col min="2" max="2" width="8.53125" bestFit="1" customWidth="1"/>
    <col min="3" max="3" width="3.796875" customWidth="1"/>
    <col min="4" max="4" width="4.9296875" bestFit="1" customWidth="1"/>
    <col min="5" max="5" width="8.53125" bestFit="1" customWidth="1"/>
    <col min="6" max="6" width="3.6640625" style="14" customWidth="1"/>
    <col min="7" max="7" width="4.9296875" bestFit="1" customWidth="1"/>
    <col min="8" max="8" width="8.53125" bestFit="1" customWidth="1"/>
    <col min="9" max="9" width="3.265625" style="14" customWidth="1"/>
    <col min="10" max="10" width="4.9296875" bestFit="1" customWidth="1"/>
    <col min="11" max="11" width="8.53125" bestFit="1" customWidth="1"/>
    <col min="12" max="12" width="3" style="14" customWidth="1"/>
    <col min="13" max="13" width="4.9296875" bestFit="1" customWidth="1"/>
    <col min="14" max="14" width="8.53125" bestFit="1" customWidth="1"/>
    <col min="15" max="15" width="9" customWidth="1"/>
    <col min="16" max="16" width="13.33203125" bestFit="1" customWidth="1"/>
    <col min="17" max="17" width="35.86328125" bestFit="1" customWidth="1"/>
    <col min="18" max="18" width="20.46484375" bestFit="1" customWidth="1"/>
  </cols>
  <sheetData>
    <row r="1" spans="1:24" x14ac:dyDescent="0.45">
      <c r="A1" s="5" t="s">
        <v>7</v>
      </c>
      <c r="B1" s="5" t="s">
        <v>278</v>
      </c>
      <c r="C1" s="5"/>
      <c r="D1" s="5" t="s">
        <v>7</v>
      </c>
      <c r="E1" s="5" t="s">
        <v>278</v>
      </c>
      <c r="F1" s="13"/>
      <c r="G1" s="17" t="s">
        <v>7</v>
      </c>
      <c r="H1" s="5" t="s">
        <v>278</v>
      </c>
      <c r="I1" s="13"/>
      <c r="J1" s="17" t="s">
        <v>7</v>
      </c>
      <c r="K1" s="5" t="s">
        <v>278</v>
      </c>
      <c r="L1" s="13"/>
      <c r="M1" s="17" t="s">
        <v>7</v>
      </c>
      <c r="N1" s="5" t="s">
        <v>278</v>
      </c>
      <c r="O1" s="5"/>
      <c r="R1" s="5"/>
      <c r="U1" s="5"/>
      <c r="V1" s="5"/>
      <c r="W1" s="5"/>
      <c r="X1" s="5"/>
    </row>
    <row r="2" spans="1:24" x14ac:dyDescent="0.45">
      <c r="A2" s="6" t="s">
        <v>279</v>
      </c>
      <c r="B2" s="6">
        <v>1</v>
      </c>
      <c r="C2" s="12"/>
      <c r="D2" s="6" t="s">
        <v>280</v>
      </c>
      <c r="E2" s="15">
        <v>0</v>
      </c>
      <c r="F2" s="16"/>
      <c r="G2" s="6" t="s">
        <v>281</v>
      </c>
      <c r="H2" s="15">
        <v>0</v>
      </c>
      <c r="I2" s="16"/>
      <c r="J2" s="6" t="s">
        <v>282</v>
      </c>
      <c r="K2" s="15">
        <v>0</v>
      </c>
      <c r="L2" s="16"/>
      <c r="M2" s="6" t="s">
        <v>283</v>
      </c>
      <c r="N2" s="6">
        <v>2</v>
      </c>
      <c r="O2" s="7"/>
      <c r="R2" s="7"/>
    </row>
    <row r="3" spans="1:24" x14ac:dyDescent="0.45">
      <c r="A3" s="6" t="s">
        <v>284</v>
      </c>
      <c r="B3" s="6">
        <v>0</v>
      </c>
      <c r="C3" s="12"/>
      <c r="D3" s="6" t="s">
        <v>285</v>
      </c>
      <c r="E3" s="15">
        <v>0</v>
      </c>
      <c r="F3" s="16"/>
      <c r="G3" s="6" t="s">
        <v>286</v>
      </c>
      <c r="H3" s="15">
        <v>1</v>
      </c>
      <c r="I3" s="16"/>
      <c r="J3" s="6" t="s">
        <v>287</v>
      </c>
      <c r="K3" s="15">
        <v>0</v>
      </c>
      <c r="L3" s="16"/>
      <c r="M3" s="6" t="s">
        <v>288</v>
      </c>
      <c r="N3" s="6">
        <v>0</v>
      </c>
      <c r="O3" s="7"/>
      <c r="R3" s="7"/>
    </row>
    <row r="4" spans="1:24" x14ac:dyDescent="0.45">
      <c r="A4" s="6" t="s">
        <v>289</v>
      </c>
      <c r="B4" s="6">
        <v>0</v>
      </c>
      <c r="C4" s="12"/>
      <c r="D4" s="6" t="s">
        <v>290</v>
      </c>
      <c r="E4" s="15">
        <v>0</v>
      </c>
      <c r="F4" s="16"/>
      <c r="G4" s="6" t="s">
        <v>291</v>
      </c>
      <c r="H4" s="15">
        <v>0</v>
      </c>
      <c r="I4" s="16"/>
      <c r="J4" s="6" t="s">
        <v>292</v>
      </c>
      <c r="K4" s="15">
        <v>0</v>
      </c>
      <c r="L4" s="16"/>
      <c r="M4" s="6" t="s">
        <v>293</v>
      </c>
      <c r="N4" s="6">
        <v>0</v>
      </c>
      <c r="O4" s="7"/>
      <c r="R4" s="7"/>
    </row>
    <row r="5" spans="1:24" x14ac:dyDescent="0.45">
      <c r="A5" s="6" t="s">
        <v>294</v>
      </c>
      <c r="B5" s="6">
        <v>0</v>
      </c>
      <c r="C5" s="12"/>
      <c r="D5" s="6" t="s">
        <v>295</v>
      </c>
      <c r="E5" s="15">
        <v>1</v>
      </c>
      <c r="F5" s="16"/>
      <c r="G5" s="6" t="s">
        <v>296</v>
      </c>
      <c r="H5" s="15">
        <v>0</v>
      </c>
      <c r="I5" s="16"/>
      <c r="J5" s="6" t="s">
        <v>297</v>
      </c>
      <c r="K5" s="15">
        <v>0</v>
      </c>
      <c r="L5" s="16"/>
      <c r="M5" s="6" t="s">
        <v>298</v>
      </c>
      <c r="N5" s="6">
        <v>0</v>
      </c>
      <c r="O5" s="7"/>
      <c r="R5" s="7"/>
    </row>
    <row r="6" spans="1:24" x14ac:dyDescent="0.45">
      <c r="A6" s="6" t="s">
        <v>299</v>
      </c>
      <c r="B6" s="6">
        <v>9</v>
      </c>
      <c r="C6" s="12"/>
      <c r="D6" s="6" t="s">
        <v>300</v>
      </c>
      <c r="E6" s="15">
        <v>0</v>
      </c>
      <c r="F6" s="16"/>
      <c r="G6" s="6" t="s">
        <v>301</v>
      </c>
      <c r="H6" s="15">
        <v>0</v>
      </c>
      <c r="I6" s="16"/>
      <c r="J6" s="6" t="s">
        <v>302</v>
      </c>
      <c r="K6" s="15">
        <v>0</v>
      </c>
      <c r="L6" s="16"/>
      <c r="M6" s="6" t="s">
        <v>303</v>
      </c>
      <c r="N6" s="6">
        <v>0</v>
      </c>
      <c r="O6" s="7"/>
      <c r="R6" s="7"/>
    </row>
    <row r="7" spans="1:24" x14ac:dyDescent="0.45">
      <c r="A7" s="6" t="s">
        <v>304</v>
      </c>
      <c r="B7" s="6">
        <v>0</v>
      </c>
      <c r="C7" s="12"/>
      <c r="D7" s="6" t="s">
        <v>305</v>
      </c>
      <c r="E7" s="15">
        <v>2</v>
      </c>
      <c r="F7" s="16"/>
      <c r="G7" s="6" t="s">
        <v>306</v>
      </c>
      <c r="H7" s="15">
        <v>0</v>
      </c>
      <c r="I7" s="16"/>
      <c r="J7" s="6" t="s">
        <v>307</v>
      </c>
      <c r="K7" s="15">
        <v>3</v>
      </c>
      <c r="L7" s="16"/>
      <c r="M7" s="6" t="s">
        <v>308</v>
      </c>
      <c r="N7" s="6">
        <v>0</v>
      </c>
      <c r="O7" s="7"/>
      <c r="R7" s="7"/>
    </row>
    <row r="8" spans="1:24" x14ac:dyDescent="0.45">
      <c r="A8" s="6" t="s">
        <v>309</v>
      </c>
      <c r="B8" s="6">
        <v>4</v>
      </c>
      <c r="C8" s="12"/>
      <c r="D8" s="6" t="s">
        <v>310</v>
      </c>
      <c r="E8" s="15">
        <v>1</v>
      </c>
      <c r="F8" s="16"/>
      <c r="G8" s="6" t="s">
        <v>311</v>
      </c>
      <c r="H8" s="15">
        <v>3</v>
      </c>
      <c r="I8" s="16"/>
      <c r="J8" s="6" t="s">
        <v>312</v>
      </c>
      <c r="K8" s="15">
        <v>0</v>
      </c>
      <c r="L8" s="16"/>
      <c r="M8" s="6" t="s">
        <v>313</v>
      </c>
      <c r="N8" s="6">
        <v>0</v>
      </c>
      <c r="O8" s="7"/>
      <c r="R8" s="7"/>
    </row>
    <row r="9" spans="1:24" x14ac:dyDescent="0.45">
      <c r="A9" s="6" t="s">
        <v>314</v>
      </c>
      <c r="B9" s="6">
        <v>0</v>
      </c>
      <c r="C9" s="12"/>
      <c r="D9" s="6" t="s">
        <v>315</v>
      </c>
      <c r="E9" s="15">
        <v>1</v>
      </c>
      <c r="F9" s="16"/>
      <c r="G9" s="6" t="s">
        <v>316</v>
      </c>
      <c r="H9" s="15">
        <v>4</v>
      </c>
      <c r="I9" s="16"/>
      <c r="J9" s="6" t="s">
        <v>317</v>
      </c>
      <c r="K9" s="15">
        <v>0</v>
      </c>
      <c r="L9" s="16"/>
      <c r="O9" s="7"/>
      <c r="R9" s="7"/>
    </row>
    <row r="10" spans="1:24" x14ac:dyDescent="0.45">
      <c r="A10" s="6" t="s">
        <v>318</v>
      </c>
      <c r="B10" s="6">
        <v>1</v>
      </c>
      <c r="C10" s="12"/>
      <c r="D10" s="6" t="s">
        <v>319</v>
      </c>
      <c r="E10" s="15">
        <v>0</v>
      </c>
      <c r="F10" s="16"/>
      <c r="G10" s="6" t="s">
        <v>320</v>
      </c>
      <c r="H10" s="15">
        <v>0</v>
      </c>
      <c r="I10" s="16"/>
      <c r="J10" s="6" t="s">
        <v>321</v>
      </c>
      <c r="K10" s="15">
        <v>0</v>
      </c>
      <c r="L10" s="16"/>
      <c r="O10" s="7"/>
      <c r="R10" s="7"/>
    </row>
    <row r="11" spans="1:24" x14ac:dyDescent="0.45">
      <c r="A11" s="6" t="s">
        <v>322</v>
      </c>
      <c r="B11" s="6">
        <v>2</v>
      </c>
      <c r="C11" s="12"/>
      <c r="D11" s="6" t="s">
        <v>323</v>
      </c>
      <c r="E11" s="15">
        <v>2</v>
      </c>
      <c r="F11" s="16"/>
      <c r="G11" s="6" t="s">
        <v>324</v>
      </c>
      <c r="H11" s="15">
        <v>20</v>
      </c>
      <c r="I11" s="16"/>
      <c r="J11" s="6" t="s">
        <v>325</v>
      </c>
      <c r="K11" s="15">
        <v>0</v>
      </c>
      <c r="L11" s="16"/>
      <c r="O11" s="7"/>
      <c r="R11" s="7"/>
    </row>
    <row r="12" spans="1:24" x14ac:dyDescent="0.45">
      <c r="A12" s="6" t="s">
        <v>326</v>
      </c>
      <c r="B12" s="6">
        <v>0</v>
      </c>
      <c r="C12" s="12"/>
      <c r="D12" s="6" t="s">
        <v>327</v>
      </c>
      <c r="E12" s="15">
        <v>0</v>
      </c>
      <c r="F12" s="16"/>
      <c r="G12" s="6" t="s">
        <v>328</v>
      </c>
      <c r="H12" s="15">
        <v>1</v>
      </c>
      <c r="I12" s="16"/>
      <c r="J12" s="6" t="s">
        <v>329</v>
      </c>
      <c r="K12" s="15">
        <v>0</v>
      </c>
      <c r="L12" s="16"/>
    </row>
    <row r="15" spans="1:24" x14ac:dyDescent="0.45">
      <c r="C15" s="5"/>
      <c r="D15" s="5"/>
      <c r="J15" s="5"/>
    </row>
    <row r="16" spans="1:24" x14ac:dyDescent="0.45">
      <c r="C16" s="12"/>
      <c r="D16" s="12"/>
      <c r="J16" s="12"/>
    </row>
    <row r="17" spans="3:15" x14ac:dyDescent="0.45">
      <c r="C17" s="12"/>
      <c r="D17" s="12"/>
      <c r="J17" s="12"/>
    </row>
    <row r="18" spans="3:15" x14ac:dyDescent="0.45">
      <c r="C18" s="12"/>
      <c r="D18" s="12"/>
      <c r="J18" s="12"/>
      <c r="N18" t="s">
        <v>334</v>
      </c>
      <c r="O18">
        <f>SUM(B2:B12,E2:E12,H2:H12,K2:K12,N2:N8)</f>
        <v>58</v>
      </c>
    </row>
    <row r="19" spans="3:15" x14ac:dyDescent="0.45">
      <c r="C19" s="12"/>
      <c r="D19" s="12"/>
      <c r="J19" s="12"/>
    </row>
    <row r="20" spans="3:15" x14ac:dyDescent="0.45">
      <c r="C20" s="12"/>
      <c r="D20" s="12"/>
      <c r="J20" s="12"/>
    </row>
    <row r="21" spans="3:15" x14ac:dyDescent="0.45">
      <c r="C21" s="12"/>
      <c r="D21" s="12"/>
      <c r="J21" s="12"/>
    </row>
    <row r="22" spans="3:15" x14ac:dyDescent="0.45">
      <c r="C22" s="12"/>
      <c r="D22" s="12"/>
      <c r="J22" s="12"/>
    </row>
    <row r="23" spans="3:15" x14ac:dyDescent="0.45">
      <c r="C23" s="12"/>
      <c r="D23" s="12"/>
      <c r="J23" s="12"/>
    </row>
    <row r="24" spans="3:15" x14ac:dyDescent="0.45">
      <c r="C24" s="12"/>
      <c r="D24" s="12"/>
      <c r="J24" s="12"/>
    </row>
    <row r="25" spans="3:15" x14ac:dyDescent="0.45">
      <c r="C25" s="12"/>
      <c r="D25" s="12"/>
      <c r="J25" s="12"/>
    </row>
    <row r="26" spans="3:15" x14ac:dyDescent="0.45">
      <c r="C26" s="12"/>
      <c r="D26" s="12"/>
      <c r="J26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EPFLA Recipients</vt:lpstr>
      <vt:lpstr>State 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</dc:creator>
  <cp:lastModifiedBy>Jana Pauldin</cp:lastModifiedBy>
  <dcterms:created xsi:type="dcterms:W3CDTF">2022-02-01T20:13:48Z</dcterms:created>
  <dcterms:modified xsi:type="dcterms:W3CDTF">2022-07-07T15:23:00Z</dcterms:modified>
</cp:coreProperties>
</file>